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2120" windowHeight="8700"/>
  </bookViews>
  <sheets>
    <sheet name="Stock 1" sheetId="1" r:id="rId1"/>
  </sheets>
  <calcPr calcId="125725"/>
</workbook>
</file>

<file path=xl/calcChain.xml><?xml version="1.0" encoding="utf-8"?>
<calcChain xmlns="http://schemas.openxmlformats.org/spreadsheetml/2006/main">
  <c r="E7" i="1"/>
  <c r="F7" s="1"/>
  <c r="G7" s="1"/>
  <c r="C8"/>
  <c r="E8"/>
  <c r="C9"/>
  <c r="E9"/>
  <c r="C10"/>
  <c r="E10"/>
  <c r="C11"/>
  <c r="E11"/>
  <c r="C12"/>
  <c r="E12"/>
  <c r="C13"/>
  <c r="E13"/>
  <c r="C14"/>
  <c r="E14"/>
  <c r="C15"/>
  <c r="E15"/>
  <c r="C16"/>
  <c r="E16"/>
  <c r="C17"/>
  <c r="E17"/>
  <c r="C18"/>
  <c r="E18"/>
  <c r="C19"/>
  <c r="E19"/>
  <c r="C20"/>
  <c r="E20"/>
  <c r="C21"/>
  <c r="E21"/>
  <c r="C22"/>
  <c r="E22"/>
  <c r="D23"/>
  <c r="F8" l="1"/>
  <c r="G8" s="1"/>
  <c r="F9" l="1"/>
  <c r="G9" s="1"/>
  <c r="F10" l="1"/>
  <c r="F11" s="1"/>
  <c r="G10" l="1"/>
  <c r="G11"/>
  <c r="F12"/>
  <c r="G12" l="1"/>
  <c r="F13"/>
  <c r="G13" l="1"/>
  <c r="F14"/>
  <c r="G14" l="1"/>
  <c r="F15"/>
  <c r="G15" l="1"/>
  <c r="F16"/>
  <c r="G16" l="1"/>
  <c r="F17"/>
  <c r="G17" l="1"/>
  <c r="F18"/>
  <c r="G18" l="1"/>
  <c r="F19"/>
  <c r="G19" l="1"/>
  <c r="F20"/>
  <c r="G20" l="1"/>
  <c r="F21"/>
  <c r="G21" l="1"/>
  <c r="F22"/>
  <c r="G22" s="1"/>
</calcChain>
</file>

<file path=xl/sharedStrings.xml><?xml version="1.0" encoding="utf-8"?>
<sst xmlns="http://schemas.openxmlformats.org/spreadsheetml/2006/main" count="13" uniqueCount="13">
  <si>
    <t>Stock Name &amp; Symbol:</t>
  </si>
  <si>
    <t>Date</t>
  </si>
  <si>
    <t>Total Shares</t>
  </si>
  <si>
    <t>nc</t>
  </si>
  <si>
    <t>$ Investment Amount</t>
  </si>
  <si>
    <t>Price of
Stock ($)</t>
  </si>
  <si>
    <t>New Shares</t>
  </si>
  <si>
    <t>New Shares = $ Amount of investment / $ PRICE = # of new shares</t>
  </si>
  <si>
    <t>Total
Investment</t>
  </si>
  <si>
    <t>$ Price Change 
(+ or -)</t>
  </si>
  <si>
    <r>
      <t xml:space="preserve">$ </t>
    </r>
    <r>
      <rPr>
        <b/>
        <u/>
        <sz val="12"/>
        <rFont val="Times New Roman"/>
        <family val="1"/>
      </rPr>
      <t>Total Value</t>
    </r>
    <r>
      <rPr>
        <b/>
        <sz val="12"/>
        <rFont val="Times New Roman"/>
        <family val="1"/>
      </rPr>
      <t xml:space="preserve">
</t>
    </r>
    <r>
      <rPr>
        <b/>
        <sz val="8"/>
        <rFont val="Times New Roman"/>
        <family val="1"/>
      </rPr>
      <t>Compare to Total Investment</t>
    </r>
  </si>
  <si>
    <t>updated Fall 2016</t>
  </si>
  <si>
    <t>Adidas (ADS)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</si>
</sst>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000"/>
  </numFmts>
  <fonts count="1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44" fontId="2" fillId="0" borderId="2" xfId="1" applyFont="1" applyBorder="1" applyAlignment="1">
      <alignment vertical="top" wrapText="1"/>
    </xf>
    <xf numFmtId="164" fontId="2" fillId="0" borderId="2" xfId="0" applyNumberFormat="1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7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4" fontId="2" fillId="0" borderId="10" xfId="1" applyFont="1" applyBorder="1" applyAlignment="1">
      <alignment vertical="top" wrapText="1"/>
    </xf>
    <xf numFmtId="44" fontId="2" fillId="0" borderId="11" xfId="1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2" fillId="0" borderId="6" xfId="0" applyFont="1" applyBorder="1" applyAlignment="1">
      <alignment wrapText="1"/>
    </xf>
    <xf numFmtId="0" fontId="2" fillId="0" borderId="8" xfId="0" applyFont="1" applyBorder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CCCC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tabSelected="1" workbookViewId="0">
      <selection activeCell="L4" sqref="L4"/>
    </sheetView>
  </sheetViews>
  <sheetFormatPr defaultRowHeight="12.75"/>
  <cols>
    <col min="1" max="1" width="12.28515625" customWidth="1"/>
  </cols>
  <sheetData>
    <row r="2" spans="1:8">
      <c r="A2" s="7" t="s">
        <v>11</v>
      </c>
    </row>
    <row r="3" spans="1:8" ht="18.75" customHeight="1">
      <c r="A3" s="16" t="s">
        <v>0</v>
      </c>
      <c r="B3" s="17"/>
      <c r="C3" s="17"/>
      <c r="D3" s="17"/>
      <c r="E3" s="17"/>
      <c r="F3" s="17"/>
      <c r="G3" s="18"/>
      <c r="H3" s="25"/>
    </row>
    <row r="4" spans="1:8" ht="18.75">
      <c r="A4" s="19" t="s">
        <v>12</v>
      </c>
      <c r="B4" s="20"/>
      <c r="C4" s="20"/>
      <c r="D4" s="20"/>
      <c r="E4" s="20"/>
      <c r="F4" s="20"/>
      <c r="G4" s="21"/>
      <c r="H4" s="25"/>
    </row>
    <row r="5" spans="1:8" ht="15.75" customHeight="1">
      <c r="A5" s="22" t="s">
        <v>7</v>
      </c>
      <c r="B5" s="23"/>
      <c r="C5" s="23"/>
      <c r="D5" s="23"/>
      <c r="E5" s="23"/>
      <c r="F5" s="23"/>
      <c r="G5" s="24"/>
      <c r="H5" s="26"/>
    </row>
    <row r="6" spans="1:8" ht="47.25">
      <c r="A6" s="8" t="s">
        <v>1</v>
      </c>
      <c r="B6" s="9" t="s">
        <v>5</v>
      </c>
      <c r="C6" s="2" t="s">
        <v>9</v>
      </c>
      <c r="D6" s="10" t="s">
        <v>4</v>
      </c>
      <c r="E6" s="2" t="s">
        <v>6</v>
      </c>
      <c r="F6" s="1" t="s">
        <v>2</v>
      </c>
      <c r="G6" s="12" t="s">
        <v>10</v>
      </c>
      <c r="H6" s="13"/>
    </row>
    <row r="7" spans="1:8">
      <c r="A7" s="11">
        <v>42843</v>
      </c>
      <c r="B7" s="4">
        <v>95.57</v>
      </c>
      <c r="C7" s="4" t="s">
        <v>3</v>
      </c>
      <c r="D7" s="4">
        <v>1000</v>
      </c>
      <c r="E7" s="5">
        <f>D7/B7</f>
        <v>10.463534581981794</v>
      </c>
      <c r="F7" s="5">
        <f>E7</f>
        <v>10.463534581981794</v>
      </c>
      <c r="G7" s="14">
        <f>F7*B7</f>
        <v>999.99999999999989</v>
      </c>
      <c r="H7" s="15"/>
    </row>
    <row r="8" spans="1:8">
      <c r="A8" s="11">
        <v>42846</v>
      </c>
      <c r="B8" s="4">
        <v>96.1</v>
      </c>
      <c r="C8" s="4">
        <f>B8-B7</f>
        <v>0.53000000000000114</v>
      </c>
      <c r="D8" s="4">
        <v>258</v>
      </c>
      <c r="E8" s="5">
        <f>D8/B8</f>
        <v>2.6847034339229969</v>
      </c>
      <c r="F8" s="5">
        <f>E8+F7</f>
        <v>13.148238015904791</v>
      </c>
      <c r="G8" s="14">
        <f>F8*B8</f>
        <v>1263.5456733284504</v>
      </c>
      <c r="H8" s="15"/>
    </row>
    <row r="9" spans="1:8">
      <c r="A9" s="11">
        <v>42853</v>
      </c>
      <c r="B9" s="4">
        <v>100.51</v>
      </c>
      <c r="C9" s="4">
        <f t="shared" ref="C9:C22" si="0">B9-B8</f>
        <v>4.4100000000000108</v>
      </c>
      <c r="D9" s="4">
        <v>302</v>
      </c>
      <c r="E9" s="5">
        <f t="shared" ref="E9:E22" si="1">D9/B9</f>
        <v>3.0046761516267035</v>
      </c>
      <c r="F9" s="5">
        <f t="shared" ref="F9:F22" si="2">E9+F8</f>
        <v>16.152914167531495</v>
      </c>
      <c r="G9" s="14">
        <f t="shared" ref="G9:G22" si="3">F9*B9</f>
        <v>1623.5294029785907</v>
      </c>
      <c r="H9" s="15"/>
    </row>
    <row r="10" spans="1:8">
      <c r="A10" s="11">
        <v>42860</v>
      </c>
      <c r="B10" s="4">
        <v>101.36</v>
      </c>
      <c r="C10" s="4">
        <f t="shared" si="0"/>
        <v>0.84999999999999432</v>
      </c>
      <c r="D10" s="4">
        <v>270</v>
      </c>
      <c r="E10" s="5">
        <f t="shared" si="1"/>
        <v>2.6637726913970008</v>
      </c>
      <c r="F10" s="5">
        <f t="shared" si="2"/>
        <v>18.816686858928495</v>
      </c>
      <c r="G10" s="14">
        <f t="shared" si="3"/>
        <v>1907.2593800209922</v>
      </c>
      <c r="H10" s="15"/>
    </row>
    <row r="11" spans="1:8">
      <c r="A11" s="11">
        <v>42867</v>
      </c>
      <c r="B11" s="4">
        <v>96.22</v>
      </c>
      <c r="C11" s="4">
        <f t="shared" si="0"/>
        <v>-5.1400000000000006</v>
      </c>
      <c r="D11" s="4">
        <v>549</v>
      </c>
      <c r="E11" s="5">
        <f t="shared" si="1"/>
        <v>5.7056744959467887</v>
      </c>
      <c r="F11" s="5">
        <f t="shared" si="2"/>
        <v>24.522361354875283</v>
      </c>
      <c r="G11" s="14">
        <f t="shared" si="3"/>
        <v>2359.5416095660999</v>
      </c>
      <c r="H11" s="15"/>
    </row>
    <row r="12" spans="1:8">
      <c r="A12" s="11">
        <v>42874</v>
      </c>
      <c r="B12" s="4">
        <v>96.66</v>
      </c>
      <c r="C12" s="4">
        <f t="shared" si="0"/>
        <v>0.43999999999999773</v>
      </c>
      <c r="D12" s="4">
        <v>217</v>
      </c>
      <c r="E12" s="5">
        <f t="shared" si="1"/>
        <v>2.2449824125801778</v>
      </c>
      <c r="F12" s="5">
        <f t="shared" si="2"/>
        <v>26.767343767455461</v>
      </c>
      <c r="G12" s="14">
        <f t="shared" si="3"/>
        <v>2587.331448562245</v>
      </c>
      <c r="H12" s="15"/>
    </row>
    <row r="13" spans="1:8">
      <c r="A13" s="11">
        <v>42881</v>
      </c>
      <c r="B13" s="4">
        <v>97.39</v>
      </c>
      <c r="C13" s="4">
        <f t="shared" si="0"/>
        <v>0.73000000000000398</v>
      </c>
      <c r="D13" s="4">
        <v>823</v>
      </c>
      <c r="E13" s="5">
        <f t="shared" si="1"/>
        <v>8.4505596057090049</v>
      </c>
      <c r="F13" s="5">
        <f t="shared" si="2"/>
        <v>35.217903373164468</v>
      </c>
      <c r="G13" s="14">
        <f t="shared" si="3"/>
        <v>3429.8716095124873</v>
      </c>
      <c r="H13" s="15"/>
    </row>
    <row r="14" spans="1:8">
      <c r="A14" s="11">
        <v>42888</v>
      </c>
      <c r="B14" s="4">
        <v>96.2</v>
      </c>
      <c r="C14" s="4">
        <f t="shared" si="0"/>
        <v>-1.1899999999999977</v>
      </c>
      <c r="D14" s="4">
        <v>604</v>
      </c>
      <c r="E14" s="5">
        <f t="shared" si="1"/>
        <v>6.2785862785862783</v>
      </c>
      <c r="F14" s="5">
        <f t="shared" si="2"/>
        <v>41.49648965175075</v>
      </c>
      <c r="G14" s="14">
        <f t="shared" si="3"/>
        <v>3991.9623044984223</v>
      </c>
      <c r="H14" s="15"/>
    </row>
    <row r="15" spans="1:8">
      <c r="A15" s="11">
        <v>42895</v>
      </c>
      <c r="B15" s="4">
        <v>96.46</v>
      </c>
      <c r="C15" s="4">
        <f t="shared" si="0"/>
        <v>0.25999999999999091</v>
      </c>
      <c r="D15" s="4">
        <v>525</v>
      </c>
      <c r="E15" s="5">
        <f t="shared" si="1"/>
        <v>5.4426705370101596</v>
      </c>
      <c r="F15" s="5">
        <f t="shared" si="2"/>
        <v>46.939160188760908</v>
      </c>
      <c r="G15" s="14">
        <f t="shared" si="3"/>
        <v>4527.7513918078766</v>
      </c>
      <c r="H15" s="15"/>
    </row>
    <row r="16" spans="1:8">
      <c r="A16" s="3"/>
      <c r="B16" s="4"/>
      <c r="C16" s="4">
        <f t="shared" si="0"/>
        <v>-96.46</v>
      </c>
      <c r="D16" s="4"/>
      <c r="E16" s="5" t="e">
        <f t="shared" si="1"/>
        <v>#DIV/0!</v>
      </c>
      <c r="F16" s="5" t="e">
        <f t="shared" si="2"/>
        <v>#DIV/0!</v>
      </c>
      <c r="G16" s="14" t="e">
        <f t="shared" si="3"/>
        <v>#DIV/0!</v>
      </c>
      <c r="H16" s="15"/>
    </row>
    <row r="17" spans="1:8">
      <c r="A17" s="3"/>
      <c r="B17" s="4"/>
      <c r="C17" s="4">
        <f t="shared" si="0"/>
        <v>0</v>
      </c>
      <c r="D17" s="4"/>
      <c r="E17" s="5" t="e">
        <f t="shared" si="1"/>
        <v>#DIV/0!</v>
      </c>
      <c r="F17" s="5" t="e">
        <f t="shared" si="2"/>
        <v>#DIV/0!</v>
      </c>
      <c r="G17" s="14" t="e">
        <f t="shared" si="3"/>
        <v>#DIV/0!</v>
      </c>
      <c r="H17" s="15"/>
    </row>
    <row r="18" spans="1:8">
      <c r="A18" s="3"/>
      <c r="B18" s="4"/>
      <c r="C18" s="4">
        <f t="shared" si="0"/>
        <v>0</v>
      </c>
      <c r="D18" s="4"/>
      <c r="E18" s="5" t="e">
        <f t="shared" si="1"/>
        <v>#DIV/0!</v>
      </c>
      <c r="F18" s="5" t="e">
        <f t="shared" si="2"/>
        <v>#DIV/0!</v>
      </c>
      <c r="G18" s="14" t="e">
        <f t="shared" si="3"/>
        <v>#DIV/0!</v>
      </c>
      <c r="H18" s="15"/>
    </row>
    <row r="19" spans="1:8">
      <c r="A19" s="3"/>
      <c r="B19" s="4"/>
      <c r="C19" s="4">
        <f t="shared" si="0"/>
        <v>0</v>
      </c>
      <c r="D19" s="4"/>
      <c r="E19" s="5" t="e">
        <f t="shared" si="1"/>
        <v>#DIV/0!</v>
      </c>
      <c r="F19" s="5" t="e">
        <f t="shared" si="2"/>
        <v>#DIV/0!</v>
      </c>
      <c r="G19" s="14" t="e">
        <f t="shared" si="3"/>
        <v>#DIV/0!</v>
      </c>
      <c r="H19" s="15"/>
    </row>
    <row r="20" spans="1:8">
      <c r="A20" s="3"/>
      <c r="B20" s="4"/>
      <c r="C20" s="4">
        <f t="shared" si="0"/>
        <v>0</v>
      </c>
      <c r="D20" s="4"/>
      <c r="E20" s="5" t="e">
        <f t="shared" si="1"/>
        <v>#DIV/0!</v>
      </c>
      <c r="F20" s="5" t="e">
        <f t="shared" si="2"/>
        <v>#DIV/0!</v>
      </c>
      <c r="G20" s="14" t="e">
        <f t="shared" si="3"/>
        <v>#DIV/0!</v>
      </c>
      <c r="H20" s="15"/>
    </row>
    <row r="21" spans="1:8">
      <c r="A21" s="3"/>
      <c r="B21" s="4"/>
      <c r="C21" s="4">
        <f t="shared" si="0"/>
        <v>0</v>
      </c>
      <c r="D21" s="4"/>
      <c r="E21" s="5" t="e">
        <f t="shared" si="1"/>
        <v>#DIV/0!</v>
      </c>
      <c r="F21" s="5" t="e">
        <f t="shared" si="2"/>
        <v>#DIV/0!</v>
      </c>
      <c r="G21" s="14" t="e">
        <f t="shared" si="3"/>
        <v>#DIV/0!</v>
      </c>
      <c r="H21" s="15"/>
    </row>
    <row r="22" spans="1:8">
      <c r="A22" s="3"/>
      <c r="B22" s="4"/>
      <c r="C22" s="4">
        <f t="shared" si="0"/>
        <v>0</v>
      </c>
      <c r="D22" s="4"/>
      <c r="E22" s="5" t="e">
        <f t="shared" si="1"/>
        <v>#DIV/0!</v>
      </c>
      <c r="F22" s="5" t="e">
        <f t="shared" si="2"/>
        <v>#DIV/0!</v>
      </c>
      <c r="G22" s="14" t="e">
        <f t="shared" si="3"/>
        <v>#DIV/0!</v>
      </c>
      <c r="H22" s="15"/>
    </row>
    <row r="23" spans="1:8" ht="31.5">
      <c r="A23" s="6" t="s">
        <v>8</v>
      </c>
      <c r="B23" s="4"/>
      <c r="C23" s="4"/>
      <c r="D23" s="4">
        <f>SUM(D7:D22)</f>
        <v>4548</v>
      </c>
      <c r="E23" s="5"/>
      <c r="F23" s="5"/>
      <c r="G23" s="14"/>
      <c r="H23" s="15"/>
    </row>
  </sheetData>
  <mergeCells count="22">
    <mergeCell ref="G22:H22"/>
    <mergeCell ref="G23:H23"/>
    <mergeCell ref="G18:H18"/>
    <mergeCell ref="G19:H19"/>
    <mergeCell ref="G20:H20"/>
    <mergeCell ref="G21:H21"/>
    <mergeCell ref="G14:H14"/>
    <mergeCell ref="G15:H15"/>
    <mergeCell ref="G16:H16"/>
    <mergeCell ref="G17:H17"/>
    <mergeCell ref="G10:H10"/>
    <mergeCell ref="G11:H11"/>
    <mergeCell ref="G12:H12"/>
    <mergeCell ref="G13:H13"/>
    <mergeCell ref="G6:H6"/>
    <mergeCell ref="G7:H7"/>
    <mergeCell ref="G8:H8"/>
    <mergeCell ref="G9:H9"/>
    <mergeCell ref="A3:G3"/>
    <mergeCell ref="A4:G4"/>
    <mergeCell ref="A5:G5"/>
    <mergeCell ref="H3:H5"/>
  </mergeCells>
  <phoneticPr fontId="0" type="noConversion"/>
  <pageMargins left="0.75" right="0.75" top="1" bottom="1" header="0.5" footer="0.5"/>
  <pageSetup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1</vt:lpstr>
    </vt:vector>
  </TitlesOfParts>
  <Company>LSHS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daly</dc:creator>
  <cp:lastModifiedBy>maxstorbeck</cp:lastModifiedBy>
  <dcterms:created xsi:type="dcterms:W3CDTF">2006-03-19T16:15:29Z</dcterms:created>
  <dcterms:modified xsi:type="dcterms:W3CDTF">2017-06-13T13:35:42Z</dcterms:modified>
</cp:coreProperties>
</file>